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Jéssica Freitas\Desktop\Reforma e Ampliação - Câmara Municipal de Igarapava\"/>
    </mc:Choice>
  </mc:AlternateContent>
  <xr:revisionPtr revIDLastSave="0" documentId="13_ncr:1_{4C5FC6B3-229B-4CB3-A63A-6B307444E04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le 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bjFSDrPT4sZJgjysUAfqJ6x/Awn1s2aPBz/orQ62EsI="/>
    </ext>
  </extLst>
</workbook>
</file>

<file path=xl/calcChain.xml><?xml version="1.0" encoding="utf-8"?>
<calcChain xmlns="http://schemas.openxmlformats.org/spreadsheetml/2006/main">
  <c r="E11" i="1" l="1"/>
  <c r="D11" i="1"/>
  <c r="E9" i="1"/>
  <c r="D9" i="1"/>
  <c r="D7" i="1"/>
</calcChain>
</file>

<file path=xl/sharedStrings.xml><?xml version="1.0" encoding="utf-8"?>
<sst xmlns="http://schemas.openxmlformats.org/spreadsheetml/2006/main" count="22" uniqueCount="22">
  <si>
    <r>
      <rPr>
        <sz val="11"/>
        <color rgb="FF000000"/>
        <rFont val="Arial MT"/>
      </rPr>
      <t xml:space="preserve">CÂMARA MUNICIPAL DE IGARAPAVA - SP
</t>
    </r>
    <r>
      <rPr>
        <sz val="11"/>
        <color rgb="FF000000"/>
        <rFont val="Arial MT"/>
      </rPr>
      <t>CNPJ: 60.243.409/0001-60</t>
    </r>
  </si>
  <si>
    <r>
      <rPr>
        <b/>
        <sz val="11"/>
        <color theme="1"/>
        <rFont val="Arial"/>
      </rPr>
      <t>Obra</t>
    </r>
  </si>
  <si>
    <r>
      <rPr>
        <b/>
        <sz val="11"/>
        <color theme="1"/>
        <rFont val="Arial"/>
      </rPr>
      <t>Bancos</t>
    </r>
  </si>
  <si>
    <r>
      <rPr>
        <b/>
        <sz val="11"/>
        <color theme="1"/>
        <rFont val="Arial"/>
      </rPr>
      <t>B.D.I.</t>
    </r>
  </si>
  <si>
    <r>
      <rPr>
        <b/>
        <sz val="11"/>
        <color theme="1"/>
        <rFont val="Arial"/>
      </rPr>
      <t>Encargos Sociais</t>
    </r>
  </si>
  <si>
    <r>
      <rPr>
        <b/>
        <sz val="10"/>
        <color theme="1"/>
        <rFont val="Arial"/>
      </rPr>
      <t>RV2- CÂMARA MUNICIPAL DE IGARAPAVA - SP - COBERTURA</t>
    </r>
  </si>
  <si>
    <t>SINAPI - 10/2024 - São
Paulo</t>
  </si>
  <si>
    <r>
      <rPr>
        <b/>
        <sz val="10"/>
        <color theme="1"/>
        <rFont val="Arial"/>
      </rPr>
      <t>Não Desonerado: embutido nos preços unitário dos insumos de mão de obra, de acordo com as bases.</t>
    </r>
  </si>
  <si>
    <r>
      <rPr>
        <b/>
        <sz val="11"/>
        <color theme="1"/>
        <rFont val="Arial"/>
      </rPr>
      <t>Cronograma Físico e Financeiro</t>
    </r>
  </si>
  <si>
    <r>
      <rPr>
        <b/>
        <sz val="11"/>
        <color theme="1"/>
        <rFont val="Arial"/>
      </rPr>
      <t>Item</t>
    </r>
  </si>
  <si>
    <r>
      <rPr>
        <b/>
        <sz val="11"/>
        <color theme="1"/>
        <rFont val="Arial"/>
      </rPr>
      <t>Descrição</t>
    </r>
  </si>
  <si>
    <r>
      <rPr>
        <b/>
        <sz val="11"/>
        <color theme="1"/>
        <rFont val="Arial"/>
      </rPr>
      <t>Total Por Etapa</t>
    </r>
  </si>
  <si>
    <r>
      <rPr>
        <b/>
        <sz val="11"/>
        <color theme="1"/>
        <rFont val="Arial"/>
      </rPr>
      <t>7 DIAS</t>
    </r>
  </si>
  <si>
    <r>
      <rPr>
        <b/>
        <sz val="11"/>
        <color theme="1"/>
        <rFont val="Arial"/>
      </rPr>
      <t>14 DIAS</t>
    </r>
  </si>
  <si>
    <r>
      <rPr>
        <b/>
        <sz val="10"/>
        <color theme="1"/>
        <rFont val="Arial"/>
      </rPr>
      <t>REMOÇÕES E DEMOLIÇÕES</t>
    </r>
  </si>
  <si>
    <r>
      <rPr>
        <b/>
        <sz val="10"/>
        <color theme="1"/>
        <rFont val="Arial"/>
      </rPr>
      <t>IMPERMEABILIZAÇÕES</t>
    </r>
  </si>
  <si>
    <r>
      <rPr>
        <b/>
        <sz val="10"/>
        <color theme="1"/>
        <rFont val="Arial"/>
      </rPr>
      <t>COBERTURAS</t>
    </r>
  </si>
  <si>
    <r>
      <rPr>
        <b/>
        <sz val="10"/>
        <color theme="1"/>
        <rFont val="Arial"/>
      </rPr>
      <t>Porcentagem</t>
    </r>
  </si>
  <si>
    <r>
      <rPr>
        <b/>
        <sz val="10"/>
        <color theme="1"/>
        <rFont val="Arial"/>
      </rPr>
      <t>Custo</t>
    </r>
  </si>
  <si>
    <r>
      <rPr>
        <b/>
        <sz val="10"/>
        <color theme="1"/>
        <rFont val="Arial"/>
      </rPr>
      <t>Porcentagem Acumulado</t>
    </r>
  </si>
  <si>
    <r>
      <rPr>
        <b/>
        <sz val="10"/>
        <color theme="1"/>
        <rFont val="Arial"/>
      </rPr>
      <t>Custo Acumulado</t>
    </r>
  </si>
  <si>
    <t>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</si>
</sst>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color rgb="FF000000"/>
      <name val="Times New Roman"/>
      <scheme val="minor"/>
    </font>
    <font>
      <sz val="10"/>
      <color rgb="FF000000"/>
      <name val="Times New Roman"/>
    </font>
    <font>
      <b/>
      <sz val="11"/>
      <color theme="1"/>
      <name val="Arial"/>
    </font>
    <font>
      <b/>
      <sz val="10"/>
      <color theme="1"/>
      <name val="Arial"/>
    </font>
    <font>
      <b/>
      <sz val="10"/>
      <color rgb="FF000000"/>
      <name val="Arial"/>
    </font>
    <font>
      <sz val="10"/>
      <name val="Times New Roman"/>
    </font>
    <font>
      <sz val="10"/>
      <color rgb="FF000000"/>
      <name val="Arial"/>
    </font>
    <font>
      <sz val="7"/>
      <color theme="1"/>
      <name val="Arial"/>
    </font>
    <font>
      <sz val="11"/>
      <color rgb="FF000000"/>
      <name val="Arial MT"/>
    </font>
  </fonts>
  <fills count="3">
    <fill>
      <patternFill patternType="none"/>
    </fill>
    <fill>
      <patternFill patternType="gray125"/>
    </fill>
    <fill>
      <patternFill patternType="solid">
        <fgColor rgb="FFD7EBF6"/>
        <bgColor rgb="FFD7EBF6"/>
      </patternFill>
    </fill>
  </fills>
  <borders count="15">
    <border>
      <left/>
      <right/>
      <top/>
      <bottom/>
      <diagonal/>
    </border>
    <border>
      <left/>
      <right/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 style="thin">
        <color rgb="FFFF5400"/>
      </bottom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/>
      <top style="thin">
        <color rgb="FFFF5400"/>
      </top>
      <bottom/>
      <diagonal/>
    </border>
    <border>
      <left/>
      <right/>
      <top style="thin">
        <color rgb="FFCCCCCC"/>
      </top>
      <bottom/>
      <diagonal/>
    </border>
    <border>
      <left style="thin">
        <color rgb="FFCCCCCC"/>
      </left>
      <right/>
      <top/>
      <bottom style="thin">
        <color rgb="FFFF5400"/>
      </bottom>
      <diagonal/>
    </border>
    <border>
      <left/>
      <right/>
      <top/>
      <bottom style="thin">
        <color rgb="FFFF5400"/>
      </bottom>
      <diagonal/>
    </border>
    <border>
      <left/>
      <right/>
      <top style="thin">
        <color rgb="FFFF5400"/>
      </top>
      <bottom/>
      <diagonal/>
    </border>
    <border>
      <left/>
      <right/>
      <top style="thin">
        <color rgb="FFCCCCCC"/>
      </top>
      <bottom/>
      <diagonal/>
    </border>
    <border>
      <left/>
      <right/>
      <top style="thin">
        <color rgb="FFFF5400"/>
      </top>
      <bottom/>
      <diagonal/>
    </border>
  </borders>
  <cellStyleXfs count="1">
    <xf numFmtId="0" fontId="0" fillId="0" borderId="0"/>
  </cellStyleXfs>
  <cellXfs count="34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10" fontId="4" fillId="0" borderId="0" xfId="0" applyNumberFormat="1" applyFont="1" applyAlignment="1">
      <alignment horizontal="left" vertical="top" shrinkToFi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right" vertical="top" wrapText="1"/>
    </xf>
    <xf numFmtId="1" fontId="4" fillId="2" borderId="3" xfId="0" applyNumberFormat="1" applyFont="1" applyFill="1" applyBorder="1" applyAlignment="1">
      <alignment horizontal="left" vertical="top" shrinkToFit="1"/>
    </xf>
    <xf numFmtId="0" fontId="3" fillId="2" borderId="3" xfId="0" applyFont="1" applyFill="1" applyBorder="1" applyAlignment="1">
      <alignment horizontal="left" vertical="top" wrapText="1"/>
    </xf>
    <xf numFmtId="10" fontId="4" fillId="2" borderId="3" xfId="0" applyNumberFormat="1" applyFont="1" applyFill="1" applyBorder="1" applyAlignment="1">
      <alignment horizontal="right" vertical="top" shrinkToFit="1"/>
    </xf>
    <xf numFmtId="10" fontId="6" fillId="2" borderId="3" xfId="0" applyNumberFormat="1" applyFont="1" applyFill="1" applyBorder="1" applyAlignment="1">
      <alignment horizontal="right" vertical="top" shrinkToFit="1"/>
    </xf>
    <xf numFmtId="0" fontId="1" fillId="2" borderId="5" xfId="0" applyFont="1" applyFill="1" applyBorder="1" applyAlignment="1">
      <alignment horizontal="left" vertical="center" wrapText="1"/>
    </xf>
    <xf numFmtId="4" fontId="4" fillId="2" borderId="5" xfId="0" applyNumberFormat="1" applyFont="1" applyFill="1" applyBorder="1" applyAlignment="1">
      <alignment horizontal="right" vertical="top" shrinkToFit="1"/>
    </xf>
    <xf numFmtId="4" fontId="6" fillId="2" borderId="6" xfId="0" applyNumberFormat="1" applyFont="1" applyFill="1" applyBorder="1" applyAlignment="1">
      <alignment horizontal="right" vertical="top" shrinkToFit="1"/>
    </xf>
    <xf numFmtId="10" fontId="6" fillId="2" borderId="8" xfId="0" applyNumberFormat="1" applyFont="1" applyFill="1" applyBorder="1" applyAlignment="1">
      <alignment horizontal="right" vertical="top" shrinkToFit="1"/>
    </xf>
    <xf numFmtId="10" fontId="6" fillId="2" borderId="9" xfId="0" applyNumberFormat="1" applyFont="1" applyFill="1" applyBorder="1" applyAlignment="1">
      <alignment horizontal="right" vertical="top" shrinkToFit="1"/>
    </xf>
    <xf numFmtId="4" fontId="6" fillId="2" borderId="10" xfId="0" applyNumberFormat="1" applyFont="1" applyFill="1" applyBorder="1" applyAlignment="1">
      <alignment horizontal="right" vertical="top" shrinkToFit="1"/>
    </xf>
    <xf numFmtId="4" fontId="6" fillId="2" borderId="11" xfId="0" applyNumberFormat="1" applyFont="1" applyFill="1" applyBorder="1" applyAlignment="1">
      <alignment horizontal="right" vertical="top" shrinkToFit="1"/>
    </xf>
    <xf numFmtId="10" fontId="6" fillId="2" borderId="12" xfId="0" applyNumberFormat="1" applyFont="1" applyFill="1" applyBorder="1" applyAlignment="1">
      <alignment horizontal="right" vertical="top" shrinkToFit="1"/>
    </xf>
    <xf numFmtId="0" fontId="3" fillId="0" borderId="13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wrapText="1"/>
    </xf>
    <xf numFmtId="10" fontId="4" fillId="0" borderId="14" xfId="0" applyNumberFormat="1" applyFont="1" applyBorder="1" applyAlignment="1">
      <alignment horizontal="right" vertical="top" shrinkToFi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2" borderId="4" xfId="0" applyFont="1" applyFill="1" applyBorder="1" applyAlignment="1">
      <alignment horizontal="left" vertical="center" wrapText="1"/>
    </xf>
    <xf numFmtId="0" fontId="5" fillId="0" borderId="7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00"/>
  <sheetViews>
    <sheetView tabSelected="1" workbookViewId="0">
      <selection activeCell="A19" sqref="A19:F19"/>
    </sheetView>
  </sheetViews>
  <sheetFormatPr defaultColWidth="14.44140625" defaultRowHeight="15" customHeight="1"/>
  <cols>
    <col min="1" max="1" width="28.44140625" customWidth="1"/>
    <col min="2" max="2" width="85.5546875" customWidth="1"/>
    <col min="3" max="3" width="28.6640625" customWidth="1"/>
    <col min="4" max="4" width="16.88671875" customWidth="1"/>
    <col min="5" max="5" width="17.109375" customWidth="1"/>
    <col min="6" max="6" width="31.5546875" customWidth="1"/>
    <col min="7" max="26" width="8.6640625" customWidth="1"/>
  </cols>
  <sheetData>
    <row r="1" spans="1:6" ht="31.5" customHeight="1">
      <c r="A1" s="28" t="s">
        <v>0</v>
      </c>
      <c r="B1" s="27"/>
      <c r="C1" s="27"/>
      <c r="D1" s="27"/>
      <c r="E1" s="27"/>
      <c r="F1" s="27"/>
    </row>
    <row r="2" spans="1:6" ht="15.75" customHeight="1">
      <c r="A2" s="1"/>
      <c r="B2" s="2" t="s">
        <v>1</v>
      </c>
      <c r="C2" s="2" t="s">
        <v>2</v>
      </c>
      <c r="D2" s="2" t="s">
        <v>3</v>
      </c>
      <c r="E2" s="1"/>
      <c r="F2" s="2" t="s">
        <v>4</v>
      </c>
    </row>
    <row r="3" spans="1:6" ht="72" customHeight="1">
      <c r="A3" s="3"/>
      <c r="B3" s="4" t="s">
        <v>5</v>
      </c>
      <c r="C3" s="4" t="s">
        <v>6</v>
      </c>
      <c r="D3" s="5">
        <v>0.27839999999999998</v>
      </c>
      <c r="E3" s="3"/>
      <c r="F3" s="4" t="s">
        <v>7</v>
      </c>
    </row>
    <row r="4" spans="1:6" ht="34.5" customHeight="1">
      <c r="A4" s="6"/>
      <c r="B4" s="29" t="s">
        <v>8</v>
      </c>
      <c r="C4" s="30"/>
      <c r="D4" s="6"/>
      <c r="E4" s="6"/>
      <c r="F4" s="7"/>
    </row>
    <row r="5" spans="1:6" ht="15.75" customHeight="1">
      <c r="A5" s="8" t="s">
        <v>9</v>
      </c>
      <c r="B5" s="8" t="s">
        <v>10</v>
      </c>
      <c r="C5" s="9" t="s">
        <v>11</v>
      </c>
      <c r="D5" s="9" t="s">
        <v>12</v>
      </c>
      <c r="E5" s="9" t="s">
        <v>13</v>
      </c>
      <c r="F5" s="31"/>
    </row>
    <row r="6" spans="1:6" ht="14.25" customHeight="1">
      <c r="A6" s="10">
        <v>1</v>
      </c>
      <c r="B6" s="11" t="s">
        <v>14</v>
      </c>
      <c r="C6" s="12">
        <v>1</v>
      </c>
      <c r="D6" s="13">
        <v>1</v>
      </c>
      <c r="E6" s="32"/>
      <c r="F6" s="27"/>
    </row>
    <row r="7" spans="1:6" ht="14.25" customHeight="1">
      <c r="A7" s="14"/>
      <c r="B7" s="14"/>
      <c r="C7" s="15"/>
      <c r="D7" s="16">
        <f>C7</f>
        <v>0</v>
      </c>
      <c r="E7" s="33"/>
      <c r="F7" s="27"/>
    </row>
    <row r="8" spans="1:6" ht="14.25" customHeight="1">
      <c r="A8" s="10">
        <v>2</v>
      </c>
      <c r="B8" s="11" t="s">
        <v>15</v>
      </c>
      <c r="C8" s="12">
        <v>1</v>
      </c>
      <c r="D8" s="17">
        <v>0.8</v>
      </c>
      <c r="E8" s="18">
        <v>0.2</v>
      </c>
      <c r="F8" s="27"/>
    </row>
    <row r="9" spans="1:6" ht="14.25" customHeight="1">
      <c r="A9" s="14"/>
      <c r="B9" s="14"/>
      <c r="C9" s="15"/>
      <c r="D9" s="19">
        <f>C9*0.8</f>
        <v>0</v>
      </c>
      <c r="E9" s="20">
        <f>C9*0.2</f>
        <v>0</v>
      </c>
      <c r="F9" s="27"/>
    </row>
    <row r="10" spans="1:6" ht="14.25" customHeight="1">
      <c r="A10" s="10">
        <v>3</v>
      </c>
      <c r="B10" s="11" t="s">
        <v>16</v>
      </c>
      <c r="C10" s="12">
        <v>1</v>
      </c>
      <c r="D10" s="17">
        <v>0.15</v>
      </c>
      <c r="E10" s="21">
        <v>0.85</v>
      </c>
      <c r="F10" s="27"/>
    </row>
    <row r="11" spans="1:6" ht="14.25" customHeight="1">
      <c r="A11" s="14"/>
      <c r="B11" s="14"/>
      <c r="C11" s="15"/>
      <c r="D11" s="19">
        <f>C11*0.15</f>
        <v>0</v>
      </c>
      <c r="E11" s="20">
        <f>C11*0.85</f>
        <v>0</v>
      </c>
      <c r="F11" s="27"/>
    </row>
    <row r="12" spans="1:6" ht="14.25" customHeight="1">
      <c r="A12" s="22" t="s">
        <v>17</v>
      </c>
      <c r="B12" s="23"/>
      <c r="C12" s="23"/>
      <c r="D12" s="24"/>
      <c r="E12" s="24"/>
      <c r="F12" s="1"/>
    </row>
    <row r="13" spans="1:6" ht="14.25" customHeight="1">
      <c r="A13" s="4" t="s">
        <v>18</v>
      </c>
      <c r="B13" s="1"/>
      <c r="C13" s="1"/>
      <c r="D13" s="24"/>
      <c r="E13" s="24"/>
      <c r="F13" s="1"/>
    </row>
    <row r="14" spans="1:6" ht="14.25" customHeight="1">
      <c r="A14" s="4" t="s">
        <v>19</v>
      </c>
      <c r="B14" s="1"/>
      <c r="C14" s="1"/>
      <c r="D14" s="24"/>
      <c r="E14" s="24"/>
      <c r="F14" s="1"/>
    </row>
    <row r="15" spans="1:6" ht="14.25" customHeight="1">
      <c r="A15" s="4" t="s">
        <v>20</v>
      </c>
      <c r="B15" s="1"/>
      <c r="C15" s="1"/>
      <c r="D15" s="24"/>
      <c r="E15" s="24"/>
      <c r="F15" s="1"/>
    </row>
    <row r="16" spans="1:6" ht="12.75" customHeight="1"/>
    <row r="17" spans="1:16" ht="12.75" customHeight="1"/>
    <row r="18" spans="1:16" ht="12.75" customHeight="1">
      <c r="A18" s="28" t="s">
        <v>21</v>
      </c>
      <c r="B18" s="27"/>
      <c r="C18" s="27"/>
      <c r="D18" s="27"/>
      <c r="E18" s="27"/>
      <c r="F18" s="27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 ht="12.75" customHeight="1">
      <c r="A19" s="26"/>
      <c r="B19" s="27"/>
      <c r="C19" s="27"/>
      <c r="D19" s="27"/>
      <c r="E19" s="27"/>
      <c r="F19" s="27"/>
      <c r="G19" s="25"/>
      <c r="H19" s="25"/>
      <c r="I19" s="25"/>
      <c r="J19" s="25"/>
      <c r="K19" s="25"/>
      <c r="L19" s="25"/>
      <c r="M19" s="25"/>
      <c r="N19" s="25"/>
      <c r="O19" s="25"/>
      <c r="P19" s="25"/>
    </row>
    <row r="20" spans="1:16" ht="12.75" customHeight="1">
      <c r="A20" s="26"/>
      <c r="B20" s="27"/>
      <c r="C20" s="27"/>
      <c r="D20" s="27"/>
      <c r="E20" s="27"/>
      <c r="F20" s="27"/>
      <c r="G20" s="25"/>
      <c r="H20" s="25"/>
      <c r="I20" s="25"/>
      <c r="J20" s="25"/>
      <c r="K20" s="25"/>
      <c r="L20" s="25"/>
      <c r="M20" s="25"/>
      <c r="N20" s="25"/>
      <c r="O20" s="25"/>
      <c r="P20" s="25"/>
    </row>
    <row r="21" spans="1:16" ht="12.75" customHeight="1">
      <c r="A21" s="26"/>
      <c r="B21" s="27"/>
      <c r="C21" s="27"/>
      <c r="D21" s="27"/>
      <c r="E21" s="27"/>
      <c r="F21" s="27"/>
      <c r="G21" s="25"/>
      <c r="H21" s="25"/>
      <c r="I21" s="25"/>
      <c r="J21" s="25"/>
      <c r="K21" s="25"/>
      <c r="L21" s="25"/>
      <c r="M21" s="25"/>
      <c r="N21" s="25"/>
      <c r="O21" s="25"/>
      <c r="P21" s="25"/>
    </row>
    <row r="22" spans="1:16" ht="12.75" customHeight="1"/>
    <row r="23" spans="1:16" ht="12.75" customHeight="1"/>
    <row r="24" spans="1:16" ht="12.75" customHeight="1"/>
    <row r="25" spans="1:16" ht="12.75" customHeight="1"/>
    <row r="26" spans="1:16" ht="12.75" customHeight="1"/>
    <row r="27" spans="1:16" ht="12.75" customHeight="1"/>
    <row r="28" spans="1:16" ht="12.75" customHeight="1"/>
    <row r="29" spans="1:16" ht="12.75" customHeight="1"/>
    <row r="30" spans="1:16" ht="12.75" customHeight="1"/>
    <row r="31" spans="1:16" ht="12.75" customHeight="1"/>
    <row r="32" spans="1:16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8">
    <mergeCell ref="A19:F19"/>
    <mergeCell ref="A20:F20"/>
    <mergeCell ref="A21:F21"/>
    <mergeCell ref="A1:F1"/>
    <mergeCell ref="B4:C4"/>
    <mergeCell ref="F5:F11"/>
    <mergeCell ref="E6:E7"/>
    <mergeCell ref="A18:F18"/>
  </mergeCells>
  <pageMargins left="0.7" right="0.7" top="0.75" bottom="0.75" header="0" footer="0"/>
  <pageSetup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Jéssica Freitas</cp:lastModifiedBy>
  <cp:lastPrinted>2025-06-17T18:03:56Z</cp:lastPrinted>
  <dcterms:created xsi:type="dcterms:W3CDTF">2024-12-08T21:55:10Z</dcterms:created>
  <dcterms:modified xsi:type="dcterms:W3CDTF">2025-06-17T18:04:00Z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2023-11-30T00:00:00Z</vt:filetime>
  </property>
  <property fmtid="{D5CDD505-2E9C-101B-9397-08002B2CF9AE}" pid="3" name="Creator">
    <vt:lpwstr>Microsoft® Excel® 2019</vt:lpwstr>
  </property>
  <property fmtid="{D5CDD505-2E9C-101B-9397-08002B2CF9AE}" pid="4" name="LastSaved">
    <vt:filetime>2024-12-08T00:00:00Z</vt:filetime>
  </property>
  <property fmtid="{D5CDD505-2E9C-101B-9397-08002B2CF9AE}" pid="5" name="Producer">
    <vt:lpwstr>Microsoft® Excel® 2019</vt:lpwstr>
  </property>
</Properties>
</file>